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 8\Desktop\"/>
    </mc:Choice>
  </mc:AlternateContent>
  <xr:revisionPtr revIDLastSave="0" documentId="8_{474A5D49-A317-46B0-BEB1-33C0D0A33F16}" xr6:coauthVersionLast="47" xr6:coauthVersionMax="47" xr10:uidLastSave="{00000000-0000-0000-0000-000000000000}"/>
  <bookViews>
    <workbookView xWindow="20370" yWindow="-120" windowWidth="29040" windowHeight="15840" xr2:uid="{6F473D75-4856-424D-A77F-35B6D25EEDFF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3" i="1" s="1"/>
</calcChain>
</file>

<file path=xl/sharedStrings.xml><?xml version="1.0" encoding="utf-8"?>
<sst xmlns="http://schemas.openxmlformats.org/spreadsheetml/2006/main" count="111" uniqueCount="44">
  <si>
    <t>Módulos Contratados</t>
  </si>
  <si>
    <t xml:space="preserve">Recepção </t>
  </si>
  <si>
    <t xml:space="preserve">Reservas </t>
  </si>
  <si>
    <t xml:space="preserve">Hconnect </t>
  </si>
  <si>
    <t xml:space="preserve">Financeiro </t>
  </si>
  <si>
    <t xml:space="preserve">Estoque </t>
  </si>
  <si>
    <t xml:space="preserve">Governança </t>
  </si>
  <si>
    <t xml:space="preserve">Camareira Eletrônica </t>
  </si>
  <si>
    <t xml:space="preserve">Marketing </t>
  </si>
  <si>
    <t xml:space="preserve">Manutenção </t>
  </si>
  <si>
    <t xml:space="preserve">Mobile Manutenção </t>
  </si>
  <si>
    <t xml:space="preserve">PDV- Ponto de Venda </t>
  </si>
  <si>
    <t>Comanda Eletrônica</t>
  </si>
  <si>
    <t xml:space="preserve">NF-e </t>
  </si>
  <si>
    <t xml:space="preserve">NFS-e </t>
  </si>
  <si>
    <t xml:space="preserve">NFC-e / SAT </t>
  </si>
  <si>
    <t xml:space="preserve">Cardápio Eletrônico </t>
  </si>
  <si>
    <t xml:space="preserve">Dashboard </t>
  </si>
  <si>
    <t>Total</t>
  </si>
  <si>
    <t>Hmax Cloud</t>
  </si>
  <si>
    <t>Total da Manutenção</t>
  </si>
  <si>
    <t>Fim da Implantação</t>
  </si>
  <si>
    <t>NA</t>
  </si>
  <si>
    <t>Abr/2021</t>
  </si>
  <si>
    <t>Inicio da Cobrança A</t>
  </si>
  <si>
    <t xml:space="preserve">Valor Mensal </t>
  </si>
  <si>
    <t>Inicio da Suspens.</t>
  </si>
  <si>
    <t>Nov/2021</t>
  </si>
  <si>
    <t xml:space="preserve">7 Meses </t>
  </si>
  <si>
    <t>Período</t>
  </si>
  <si>
    <t xml:space="preserve">Valor </t>
  </si>
  <si>
    <t xml:space="preserve">Valor Total </t>
  </si>
  <si>
    <t xml:space="preserve">NA </t>
  </si>
  <si>
    <t xml:space="preserve">MANUTENÇÃO </t>
  </si>
  <si>
    <t xml:space="preserve">IMPLANTAÇÃO </t>
  </si>
  <si>
    <t>Permuta Manutenção</t>
  </si>
  <si>
    <t xml:space="preserve">Penalidade </t>
  </si>
  <si>
    <t>3.762,50 + 1.890,00</t>
  </si>
  <si>
    <t>807,50 + 807,50</t>
  </si>
  <si>
    <t xml:space="preserve">Implantação </t>
  </si>
  <si>
    <t>1.881,24 + 1.890,00</t>
  </si>
  <si>
    <t xml:space="preserve">Total </t>
  </si>
  <si>
    <t>7,601,00</t>
  </si>
  <si>
    <t xml:space="preserve">VALOR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</si>
</sst>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3" borderId="0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9" fontId="1" fillId="0" borderId="0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2" fillId="0" borderId="2" xfId="0" quotePrefix="1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9A0A-9921-4D2B-B4D5-26B44EC783AD}">
  <dimension ref="A1:N34"/>
  <sheetViews>
    <sheetView tabSelected="1" workbookViewId="0">
      <selection activeCell="K24" sqref="K24:M24"/>
    </sheetView>
  </sheetViews>
  <sheetFormatPr defaultRowHeight="15" x14ac:dyDescent="0.25"/>
  <cols>
    <col min="6" max="6" width="9.5703125" bestFit="1" customWidth="1"/>
  </cols>
  <sheetData>
    <row r="1" spans="1:13" x14ac:dyDescent="0.25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 t="s">
        <v>34</v>
      </c>
      <c r="M1" s="9"/>
    </row>
    <row r="2" spans="1:13" x14ac:dyDescent="0.25">
      <c r="A2" s="9" t="s">
        <v>0</v>
      </c>
      <c r="B2" s="9"/>
      <c r="C2" s="9"/>
      <c r="D2" s="10" t="s">
        <v>25</v>
      </c>
      <c r="E2" s="19" t="s">
        <v>21</v>
      </c>
      <c r="F2" s="19"/>
      <c r="G2" s="19" t="s">
        <v>24</v>
      </c>
      <c r="H2" s="10" t="s">
        <v>26</v>
      </c>
      <c r="I2" s="19" t="s">
        <v>29</v>
      </c>
      <c r="J2" s="19" t="s">
        <v>31</v>
      </c>
      <c r="K2" s="24">
        <v>0.5</v>
      </c>
      <c r="L2" s="9" t="s">
        <v>30</v>
      </c>
      <c r="M2" s="9"/>
    </row>
    <row r="3" spans="1:13" x14ac:dyDescent="0.25">
      <c r="A3" s="9"/>
      <c r="B3" s="9"/>
      <c r="C3" s="9"/>
      <c r="D3" s="10"/>
      <c r="E3" s="19"/>
      <c r="F3" s="19"/>
      <c r="G3" s="19"/>
      <c r="H3" s="10"/>
      <c r="I3" s="19"/>
      <c r="J3" s="19"/>
      <c r="K3" s="9"/>
      <c r="L3" s="9"/>
      <c r="M3" s="9"/>
    </row>
    <row r="4" spans="1:13" x14ac:dyDescent="0.25">
      <c r="A4" s="3" t="s">
        <v>1</v>
      </c>
      <c r="B4" s="3"/>
      <c r="C4" s="3"/>
      <c r="D4" s="5">
        <v>49.5</v>
      </c>
      <c r="E4" s="13">
        <v>44273</v>
      </c>
      <c r="F4" s="13"/>
      <c r="G4" s="26" t="s">
        <v>23</v>
      </c>
      <c r="H4" s="26" t="s">
        <v>27</v>
      </c>
      <c r="I4" s="25" t="s">
        <v>28</v>
      </c>
      <c r="J4" s="5">
        <v>346.5</v>
      </c>
      <c r="K4" s="25">
        <v>173.25</v>
      </c>
      <c r="L4" s="42">
        <v>950</v>
      </c>
      <c r="M4" s="42"/>
    </row>
    <row r="5" spans="1:13" x14ac:dyDescent="0.25">
      <c r="A5" s="3" t="s">
        <v>2</v>
      </c>
      <c r="B5" s="3"/>
      <c r="C5" s="3"/>
      <c r="D5" s="5">
        <v>44</v>
      </c>
      <c r="E5" s="13">
        <v>44273</v>
      </c>
      <c r="F5" s="13"/>
      <c r="G5" s="26" t="s">
        <v>23</v>
      </c>
      <c r="H5" s="26" t="s">
        <v>27</v>
      </c>
      <c r="I5" s="25" t="s">
        <v>28</v>
      </c>
      <c r="J5" s="5">
        <v>308</v>
      </c>
      <c r="K5" s="5">
        <v>154</v>
      </c>
      <c r="L5" s="42">
        <v>950</v>
      </c>
      <c r="M5" s="42"/>
    </row>
    <row r="6" spans="1:13" x14ac:dyDescent="0.25">
      <c r="A6" s="4" t="s">
        <v>3</v>
      </c>
      <c r="B6" s="4"/>
      <c r="C6" s="4"/>
      <c r="D6" s="6">
        <v>90</v>
      </c>
      <c r="E6" s="14" t="s">
        <v>22</v>
      </c>
      <c r="F6" s="14"/>
      <c r="G6" s="18" t="s">
        <v>22</v>
      </c>
      <c r="H6" s="18" t="s">
        <v>22</v>
      </c>
      <c r="I6" s="20" t="s">
        <v>22</v>
      </c>
      <c r="J6" s="11" t="s">
        <v>22</v>
      </c>
      <c r="K6" s="11" t="s">
        <v>22</v>
      </c>
      <c r="L6" s="43">
        <v>400</v>
      </c>
      <c r="M6" s="43"/>
    </row>
    <row r="7" spans="1:13" x14ac:dyDescent="0.25">
      <c r="A7" s="3" t="s">
        <v>4</v>
      </c>
      <c r="B7" s="3"/>
      <c r="C7" s="3"/>
      <c r="D7" s="5">
        <v>49.5</v>
      </c>
      <c r="E7" s="13">
        <v>44278</v>
      </c>
      <c r="F7" s="13"/>
      <c r="G7" s="26" t="s">
        <v>23</v>
      </c>
      <c r="H7" s="26" t="s">
        <v>27</v>
      </c>
      <c r="I7" s="25" t="s">
        <v>28</v>
      </c>
      <c r="J7" s="5">
        <v>346.5</v>
      </c>
      <c r="K7" s="5">
        <v>173.25</v>
      </c>
      <c r="L7" s="42">
        <v>581</v>
      </c>
      <c r="M7" s="42"/>
    </row>
    <row r="8" spans="1:13" x14ac:dyDescent="0.25">
      <c r="A8" s="3" t="s">
        <v>5</v>
      </c>
      <c r="B8" s="3"/>
      <c r="C8" s="3"/>
      <c r="D8" s="5">
        <v>36</v>
      </c>
      <c r="E8" s="13">
        <v>44274</v>
      </c>
      <c r="F8" s="13"/>
      <c r="G8" s="26" t="s">
        <v>23</v>
      </c>
      <c r="H8" s="26" t="s">
        <v>27</v>
      </c>
      <c r="I8" s="25" t="s">
        <v>28</v>
      </c>
      <c r="J8" s="5">
        <v>252</v>
      </c>
      <c r="K8" s="5">
        <v>126</v>
      </c>
      <c r="L8" s="42">
        <v>410</v>
      </c>
      <c r="M8" s="42"/>
    </row>
    <row r="9" spans="1:13" x14ac:dyDescent="0.25">
      <c r="A9" s="3" t="s">
        <v>6</v>
      </c>
      <c r="B9" s="3"/>
      <c r="C9" s="3"/>
      <c r="D9" s="5">
        <v>38.5</v>
      </c>
      <c r="E9" s="13">
        <v>44281</v>
      </c>
      <c r="F9" s="13"/>
      <c r="G9" s="26" t="s">
        <v>23</v>
      </c>
      <c r="H9" s="26" t="s">
        <v>27</v>
      </c>
      <c r="I9" s="25" t="s">
        <v>28</v>
      </c>
      <c r="J9" s="5">
        <v>269.5</v>
      </c>
      <c r="K9" s="5">
        <v>134.75</v>
      </c>
      <c r="L9" s="42">
        <v>350</v>
      </c>
      <c r="M9" s="42"/>
    </row>
    <row r="10" spans="1:13" x14ac:dyDescent="0.25">
      <c r="A10" s="3" t="s">
        <v>7</v>
      </c>
      <c r="B10" s="3"/>
      <c r="C10" s="3"/>
      <c r="D10" s="5">
        <v>66</v>
      </c>
      <c r="E10" s="13">
        <v>44281</v>
      </c>
      <c r="F10" s="13"/>
      <c r="G10" s="26" t="s">
        <v>23</v>
      </c>
      <c r="H10" s="26" t="s">
        <v>27</v>
      </c>
      <c r="I10" s="25" t="s">
        <v>28</v>
      </c>
      <c r="J10" s="5">
        <v>462</v>
      </c>
      <c r="K10" s="5">
        <v>231</v>
      </c>
      <c r="L10" s="42">
        <v>450</v>
      </c>
      <c r="M10" s="42"/>
    </row>
    <row r="11" spans="1:13" x14ac:dyDescent="0.25">
      <c r="A11" s="3" t="s">
        <v>8</v>
      </c>
      <c r="B11" s="3"/>
      <c r="C11" s="3"/>
      <c r="D11" s="5">
        <v>22</v>
      </c>
      <c r="E11" s="13">
        <v>44280</v>
      </c>
      <c r="F11" s="13"/>
      <c r="G11" s="26" t="s">
        <v>23</v>
      </c>
      <c r="H11" s="26" t="s">
        <v>27</v>
      </c>
      <c r="I11" s="25" t="s">
        <v>28</v>
      </c>
      <c r="J11" s="5">
        <v>154</v>
      </c>
      <c r="K11" s="5">
        <v>77</v>
      </c>
      <c r="L11" s="42">
        <v>200</v>
      </c>
      <c r="M11" s="42"/>
    </row>
    <row r="12" spans="1:13" x14ac:dyDescent="0.25">
      <c r="A12" s="3" t="s">
        <v>9</v>
      </c>
      <c r="B12" s="3"/>
      <c r="C12" s="3"/>
      <c r="D12" s="5">
        <v>30.25</v>
      </c>
      <c r="E12" s="13">
        <v>44281</v>
      </c>
      <c r="F12" s="13"/>
      <c r="G12" s="26" t="s">
        <v>23</v>
      </c>
      <c r="H12" s="26" t="s">
        <v>27</v>
      </c>
      <c r="I12" s="25" t="s">
        <v>28</v>
      </c>
      <c r="J12" s="5">
        <v>211.75</v>
      </c>
      <c r="K12" s="5">
        <v>105.87</v>
      </c>
      <c r="L12" s="42">
        <v>350</v>
      </c>
      <c r="M12" s="42"/>
    </row>
    <row r="13" spans="1:13" x14ac:dyDescent="0.25">
      <c r="A13" s="3" t="s">
        <v>10</v>
      </c>
      <c r="B13" s="3"/>
      <c r="C13" s="3"/>
      <c r="D13" s="5">
        <v>13.75</v>
      </c>
      <c r="E13" s="13">
        <v>44281</v>
      </c>
      <c r="F13" s="13"/>
      <c r="G13" s="26" t="s">
        <v>23</v>
      </c>
      <c r="H13" s="26" t="s">
        <v>27</v>
      </c>
      <c r="I13" s="25" t="s">
        <v>28</v>
      </c>
      <c r="J13" s="5">
        <v>96.25</v>
      </c>
      <c r="K13" s="5">
        <v>48.12</v>
      </c>
      <c r="L13" s="42">
        <v>450</v>
      </c>
      <c r="M13" s="42"/>
    </row>
    <row r="14" spans="1:13" x14ac:dyDescent="0.25">
      <c r="A14" s="4" t="s">
        <v>11</v>
      </c>
      <c r="B14" s="4"/>
      <c r="C14" s="4"/>
      <c r="D14" s="6">
        <v>60</v>
      </c>
      <c r="E14" s="14" t="s">
        <v>22</v>
      </c>
      <c r="F14" s="14"/>
      <c r="G14" s="18" t="s">
        <v>22</v>
      </c>
      <c r="H14" s="18" t="s">
        <v>22</v>
      </c>
      <c r="I14" s="20" t="s">
        <v>22</v>
      </c>
      <c r="J14" s="11" t="s">
        <v>22</v>
      </c>
      <c r="K14" s="11" t="s">
        <v>22</v>
      </c>
      <c r="L14" s="43">
        <v>399</v>
      </c>
      <c r="M14" s="43"/>
    </row>
    <row r="15" spans="1:13" x14ac:dyDescent="0.25">
      <c r="A15" s="3" t="s">
        <v>12</v>
      </c>
      <c r="B15" s="3"/>
      <c r="C15" s="3"/>
      <c r="D15" s="5">
        <v>50</v>
      </c>
      <c r="E15" s="15" t="s">
        <v>22</v>
      </c>
      <c r="F15" s="15"/>
      <c r="G15" s="26" t="s">
        <v>23</v>
      </c>
      <c r="H15" s="26" t="s">
        <v>27</v>
      </c>
      <c r="I15" s="25" t="s">
        <v>28</v>
      </c>
      <c r="J15" s="5">
        <v>350</v>
      </c>
      <c r="K15" s="5">
        <v>175</v>
      </c>
      <c r="L15" s="42">
        <v>450</v>
      </c>
      <c r="M15" s="42"/>
    </row>
    <row r="16" spans="1:13" x14ac:dyDescent="0.25">
      <c r="A16" s="3" t="s">
        <v>13</v>
      </c>
      <c r="B16" s="3"/>
      <c r="C16" s="3"/>
      <c r="D16" s="5">
        <v>38.5</v>
      </c>
      <c r="E16" s="13">
        <v>44259</v>
      </c>
      <c r="F16" s="13"/>
      <c r="G16" s="26" t="s">
        <v>23</v>
      </c>
      <c r="H16" s="26" t="s">
        <v>27</v>
      </c>
      <c r="I16" s="25" t="s">
        <v>28</v>
      </c>
      <c r="J16" s="5">
        <v>269.5</v>
      </c>
      <c r="K16" s="5">
        <v>134.75</v>
      </c>
      <c r="L16" s="42">
        <v>800</v>
      </c>
      <c r="M16" s="42"/>
    </row>
    <row r="17" spans="1:14" x14ac:dyDescent="0.25">
      <c r="A17" s="3" t="s">
        <v>14</v>
      </c>
      <c r="B17" s="3"/>
      <c r="C17" s="3"/>
      <c r="D17" s="5">
        <v>49.5</v>
      </c>
      <c r="E17" s="13">
        <v>44260</v>
      </c>
      <c r="F17" s="13"/>
      <c r="G17" s="26" t="s">
        <v>23</v>
      </c>
      <c r="H17" s="26" t="s">
        <v>27</v>
      </c>
      <c r="I17" s="25" t="s">
        <v>28</v>
      </c>
      <c r="J17" s="5">
        <v>346.5</v>
      </c>
      <c r="K17" s="5">
        <v>173.25</v>
      </c>
      <c r="L17" s="42">
        <v>800</v>
      </c>
      <c r="M17" s="42"/>
    </row>
    <row r="18" spans="1:14" x14ac:dyDescent="0.25">
      <c r="A18" s="4" t="s">
        <v>15</v>
      </c>
      <c r="B18" s="4"/>
      <c r="C18" s="4"/>
      <c r="D18" s="6">
        <v>49.5</v>
      </c>
      <c r="E18" s="14" t="s">
        <v>22</v>
      </c>
      <c r="F18" s="14"/>
      <c r="G18" s="18" t="s">
        <v>22</v>
      </c>
      <c r="H18" s="18" t="s">
        <v>22</v>
      </c>
      <c r="I18" s="20" t="s">
        <v>22</v>
      </c>
      <c r="J18" s="11" t="s">
        <v>22</v>
      </c>
      <c r="K18" s="11" t="s">
        <v>22</v>
      </c>
      <c r="L18" s="43">
        <v>600</v>
      </c>
      <c r="M18" s="43"/>
    </row>
    <row r="19" spans="1:14" x14ac:dyDescent="0.25">
      <c r="A19" s="4" t="s">
        <v>16</v>
      </c>
      <c r="B19" s="4"/>
      <c r="C19" s="4"/>
      <c r="D19" s="6">
        <v>200</v>
      </c>
      <c r="E19" s="14" t="s">
        <v>22</v>
      </c>
      <c r="F19" s="14"/>
      <c r="G19" s="18" t="s">
        <v>22</v>
      </c>
      <c r="H19" s="18" t="s">
        <v>22</v>
      </c>
      <c r="I19" s="20" t="s">
        <v>22</v>
      </c>
      <c r="J19" s="11" t="s">
        <v>22</v>
      </c>
      <c r="K19" s="11" t="s">
        <v>22</v>
      </c>
      <c r="L19" s="43">
        <v>600</v>
      </c>
      <c r="M19" s="43"/>
    </row>
    <row r="20" spans="1:14" x14ac:dyDescent="0.25">
      <c r="A20" s="3" t="s">
        <v>17</v>
      </c>
      <c r="B20" s="3"/>
      <c r="C20" s="3"/>
      <c r="D20" s="5">
        <v>50</v>
      </c>
      <c r="E20" s="13">
        <v>44278</v>
      </c>
      <c r="F20" s="13"/>
      <c r="G20" s="26" t="s">
        <v>23</v>
      </c>
      <c r="H20" s="26" t="s">
        <v>27</v>
      </c>
      <c r="I20" s="25" t="s">
        <v>28</v>
      </c>
      <c r="J20" s="5">
        <v>350</v>
      </c>
      <c r="K20" s="5">
        <v>175</v>
      </c>
      <c r="L20" s="42">
        <v>860</v>
      </c>
      <c r="M20" s="46"/>
      <c r="N20" s="17"/>
    </row>
    <row r="21" spans="1:14" x14ac:dyDescent="0.25">
      <c r="A21" s="2" t="s">
        <v>18</v>
      </c>
      <c r="B21" s="2"/>
      <c r="C21" s="2"/>
      <c r="D21" s="7">
        <f>SUM(D4,D5,D7,D8,D9,D11,D10,D12,D13,D15,D16,D17,D20)</f>
        <v>537.5</v>
      </c>
      <c r="E21" s="1"/>
      <c r="F21" s="1"/>
      <c r="G21" s="1"/>
      <c r="H21" s="1"/>
      <c r="I21" s="1"/>
      <c r="J21" s="21">
        <v>3762.5</v>
      </c>
      <c r="K21" s="21">
        <v>1881.24</v>
      </c>
      <c r="L21" s="45">
        <v>9600</v>
      </c>
      <c r="M21" s="47"/>
      <c r="N21" s="17"/>
    </row>
    <row r="22" spans="1:14" x14ac:dyDescent="0.25">
      <c r="A22" s="3" t="s">
        <v>19</v>
      </c>
      <c r="B22" s="3"/>
      <c r="C22" s="3"/>
      <c r="D22" s="5">
        <v>270</v>
      </c>
      <c r="E22" s="13">
        <v>44265</v>
      </c>
      <c r="F22" s="13"/>
      <c r="G22" s="26" t="s">
        <v>23</v>
      </c>
      <c r="H22" s="26" t="s">
        <v>27</v>
      </c>
      <c r="I22" s="25" t="s">
        <v>28</v>
      </c>
      <c r="J22" s="22">
        <v>1890</v>
      </c>
      <c r="K22" s="27" t="s">
        <v>32</v>
      </c>
      <c r="L22" s="48"/>
      <c r="M22" s="49"/>
      <c r="N22" s="17"/>
    </row>
    <row r="23" spans="1:14" x14ac:dyDescent="0.25">
      <c r="A23" s="2" t="s">
        <v>20</v>
      </c>
      <c r="B23" s="2"/>
      <c r="C23" s="2"/>
      <c r="D23" s="8">
        <f>SUM(D21,D22)</f>
        <v>807.5</v>
      </c>
      <c r="E23" s="14"/>
      <c r="F23" s="14"/>
      <c r="G23" s="14"/>
      <c r="H23" s="14"/>
      <c r="I23" s="14"/>
      <c r="J23" s="21">
        <v>5652.5</v>
      </c>
      <c r="K23" s="44">
        <v>3771.24</v>
      </c>
      <c r="L23" s="28"/>
      <c r="M23" s="28"/>
      <c r="N23" s="17"/>
    </row>
    <row r="24" spans="1:14" x14ac:dyDescent="0.25">
      <c r="J24" s="16"/>
      <c r="K24" s="16"/>
      <c r="L24" s="28"/>
      <c r="M24" s="28"/>
      <c r="N24" s="17"/>
    </row>
    <row r="25" spans="1:14" x14ac:dyDescent="0.25">
      <c r="A25" s="9" t="s">
        <v>43</v>
      </c>
      <c r="B25" s="9"/>
      <c r="C25" s="9"/>
      <c r="D25" s="9"/>
      <c r="E25" s="9"/>
      <c r="F25" s="9"/>
      <c r="G25" s="24">
        <v>0.5</v>
      </c>
      <c r="H25" s="24"/>
      <c r="I25" s="24"/>
      <c r="J25" s="16"/>
      <c r="K25" s="16"/>
      <c r="L25" s="17"/>
      <c r="M25" s="17"/>
      <c r="N25" s="17"/>
    </row>
    <row r="26" spans="1:14" x14ac:dyDescent="0.25">
      <c r="A26" s="32" t="s">
        <v>9</v>
      </c>
      <c r="B26" s="32"/>
      <c r="C26" s="32"/>
      <c r="D26" s="29" t="s">
        <v>37</v>
      </c>
      <c r="E26" s="29"/>
      <c r="F26" s="35">
        <v>5652.5</v>
      </c>
      <c r="G26" s="31" t="s">
        <v>40</v>
      </c>
      <c r="H26" s="31"/>
      <c r="I26" s="30">
        <v>3771.24</v>
      </c>
      <c r="J26" s="16"/>
      <c r="K26" s="16"/>
      <c r="L26" s="16"/>
      <c r="M26" s="16"/>
      <c r="N26" s="17"/>
    </row>
    <row r="27" spans="1:14" x14ac:dyDescent="0.25">
      <c r="A27" s="36" t="s">
        <v>35</v>
      </c>
      <c r="B27" s="36"/>
      <c r="C27" s="36"/>
      <c r="D27" s="29" t="s">
        <v>22</v>
      </c>
      <c r="E27" s="29"/>
      <c r="F27" s="35" t="s">
        <v>22</v>
      </c>
      <c r="G27" s="31">
        <v>1881.24</v>
      </c>
      <c r="H27" s="31"/>
      <c r="I27" s="30">
        <v>1881.24</v>
      </c>
      <c r="J27" s="16"/>
      <c r="K27" s="16"/>
      <c r="L27" s="16"/>
      <c r="M27" s="16"/>
      <c r="N27" s="17"/>
    </row>
    <row r="28" spans="1:14" x14ac:dyDescent="0.25">
      <c r="A28" s="32" t="s">
        <v>36</v>
      </c>
      <c r="B28" s="32"/>
      <c r="C28" s="32"/>
      <c r="D28" s="29" t="s">
        <v>38</v>
      </c>
      <c r="E28" s="29"/>
      <c r="F28" s="35">
        <v>1615</v>
      </c>
      <c r="G28" s="31" t="s">
        <v>38</v>
      </c>
      <c r="H28" s="31"/>
      <c r="I28" s="30">
        <v>1615</v>
      </c>
      <c r="J28" s="16"/>
      <c r="K28" s="16"/>
      <c r="L28" s="16"/>
      <c r="M28" s="16"/>
    </row>
    <row r="29" spans="1:14" x14ac:dyDescent="0.25">
      <c r="A29" s="34" t="s">
        <v>39</v>
      </c>
      <c r="B29" s="34"/>
      <c r="C29" s="34"/>
      <c r="D29" s="37" t="s">
        <v>42</v>
      </c>
      <c r="E29" s="37"/>
      <c r="F29" s="35">
        <v>7601</v>
      </c>
      <c r="G29" s="40">
        <v>7601</v>
      </c>
      <c r="H29" s="23"/>
      <c r="I29" s="41">
        <v>7601</v>
      </c>
      <c r="J29" s="16"/>
      <c r="K29" s="16"/>
      <c r="L29" s="16"/>
      <c r="M29" s="16"/>
    </row>
    <row r="30" spans="1:14" x14ac:dyDescent="0.25">
      <c r="A30" s="38" t="s">
        <v>41</v>
      </c>
      <c r="B30" s="38"/>
      <c r="C30" s="38"/>
      <c r="D30" s="38"/>
      <c r="E30" s="38"/>
      <c r="F30" s="39">
        <v>14868.5</v>
      </c>
      <c r="G30" s="12"/>
    </row>
    <row r="31" spans="1:14" x14ac:dyDescent="0.25">
      <c r="A31" s="33"/>
      <c r="B31" s="33"/>
      <c r="C31" s="33"/>
      <c r="D31" s="33"/>
      <c r="E31" s="33"/>
      <c r="F31" s="33"/>
      <c r="G31" s="12"/>
    </row>
    <row r="32" spans="1:14" x14ac:dyDescent="0.25">
      <c r="A32" s="33"/>
      <c r="B32" s="33"/>
      <c r="C32" s="33"/>
      <c r="D32" s="33"/>
      <c r="E32" s="33"/>
      <c r="F32" s="33"/>
      <c r="G32" s="12"/>
    </row>
    <row r="33" spans="1:7" x14ac:dyDescent="0.25">
      <c r="A33" s="33"/>
      <c r="B33" s="33"/>
      <c r="C33" s="33"/>
      <c r="D33" s="33"/>
      <c r="E33" s="33"/>
      <c r="F33" s="33"/>
      <c r="G33" s="12"/>
    </row>
    <row r="34" spans="1:7" x14ac:dyDescent="0.25">
      <c r="A34" s="33"/>
      <c r="B34" s="33"/>
      <c r="C34" s="33"/>
      <c r="D34" s="33"/>
      <c r="E34" s="33"/>
      <c r="F34" s="33"/>
      <c r="G34" s="12"/>
    </row>
  </sheetData>
  <mergeCells count="85">
    <mergeCell ref="L22:M22"/>
    <mergeCell ref="G26:H26"/>
    <mergeCell ref="G27:H27"/>
    <mergeCell ref="G28:H28"/>
    <mergeCell ref="G25:I25"/>
    <mergeCell ref="G29:H29"/>
    <mergeCell ref="A30:E30"/>
    <mergeCell ref="A25:F25"/>
    <mergeCell ref="A29:C29"/>
    <mergeCell ref="D29:E29"/>
    <mergeCell ref="A27:C27"/>
    <mergeCell ref="L2:M3"/>
    <mergeCell ref="A26:C26"/>
    <mergeCell ref="A28:C28"/>
    <mergeCell ref="D26:E26"/>
    <mergeCell ref="D27:E27"/>
    <mergeCell ref="D28:E28"/>
    <mergeCell ref="L17:M17"/>
    <mergeCell ref="L18:M18"/>
    <mergeCell ref="L19:M19"/>
    <mergeCell ref="L20:M20"/>
    <mergeCell ref="L21:M21"/>
    <mergeCell ref="L11:M11"/>
    <mergeCell ref="L12:M12"/>
    <mergeCell ref="L13:M13"/>
    <mergeCell ref="L14:M14"/>
    <mergeCell ref="L15:M15"/>
    <mergeCell ref="L16:M16"/>
    <mergeCell ref="L5:M5"/>
    <mergeCell ref="L6:M6"/>
    <mergeCell ref="L7:M7"/>
    <mergeCell ref="L8:M8"/>
    <mergeCell ref="L9:M9"/>
    <mergeCell ref="L10:M10"/>
    <mergeCell ref="K2:K3"/>
    <mergeCell ref="E23:I23"/>
    <mergeCell ref="E21:I21"/>
    <mergeCell ref="A1:K1"/>
    <mergeCell ref="L1:M1"/>
    <mergeCell ref="L4:M4"/>
    <mergeCell ref="G2:G3"/>
    <mergeCell ref="H2:H3"/>
    <mergeCell ref="I2:I3"/>
    <mergeCell ref="J2:J3"/>
    <mergeCell ref="E19:F19"/>
    <mergeCell ref="E20:F20"/>
    <mergeCell ref="E22:F22"/>
    <mergeCell ref="E2:F3"/>
    <mergeCell ref="E13:F13"/>
    <mergeCell ref="E14:F14"/>
    <mergeCell ref="E15:F15"/>
    <mergeCell ref="E16:F16"/>
    <mergeCell ref="E17:F17"/>
    <mergeCell ref="E18:F18"/>
    <mergeCell ref="E7:F7"/>
    <mergeCell ref="E8:F8"/>
    <mergeCell ref="E9:F9"/>
    <mergeCell ref="E10:F10"/>
    <mergeCell ref="E11:F11"/>
    <mergeCell ref="E12:F12"/>
    <mergeCell ref="A21:C21"/>
    <mergeCell ref="A22:C22"/>
    <mergeCell ref="A23:C23"/>
    <mergeCell ref="D2:D3"/>
    <mergeCell ref="A2:C3"/>
    <mergeCell ref="E4:F4"/>
    <mergeCell ref="E5:F5"/>
    <mergeCell ref="E6:F6"/>
    <mergeCell ref="A14:C14"/>
    <mergeCell ref="A15:C15"/>
    <mergeCell ref="A16:C16"/>
    <mergeCell ref="A17:C17"/>
    <mergeCell ref="A18:C18"/>
    <mergeCell ref="A19:C19"/>
    <mergeCell ref="A4:C4"/>
    <mergeCell ref="A5:C5"/>
    <mergeCell ref="A6:C6"/>
    <mergeCell ref="A7:C7"/>
    <mergeCell ref="A8:C8"/>
    <mergeCell ref="A9:C9"/>
    <mergeCell ref="A20:C20"/>
    <mergeCell ref="A10:C10"/>
    <mergeCell ref="A11:C11"/>
    <mergeCell ref="A12:C12"/>
    <mergeCell ref="A13:C13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8</dc:creator>
  <cp:lastModifiedBy>SUPORTE 8</cp:lastModifiedBy>
  <cp:lastPrinted>2022-11-04T13:20:30Z</cp:lastPrinted>
  <dcterms:created xsi:type="dcterms:W3CDTF">2022-11-04T12:20:05Z</dcterms:created>
  <dcterms:modified xsi:type="dcterms:W3CDTF">2022-11-04T17:39:05Z</dcterms:modified>
</cp:coreProperties>
</file>